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PRACA\MW PROJEKT\19. Nowa Stoińskiego Poznań\5_projekt budowlany\KD_przyłącze_Naramowicka_rew1\05_Zestawienia\"/>
    </mc:Choice>
  </mc:AlternateContent>
  <xr:revisionPtr revIDLastSave="0" documentId="13_ncr:1_{CC8A3511-9587-4C55-BC85-442C4FEA28E1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" l="1"/>
  <c r="N12" i="1"/>
  <c r="M11" i="1"/>
  <c r="M12" i="1"/>
  <c r="L8" i="1"/>
  <c r="L9" i="1"/>
  <c r="L10" i="1"/>
  <c r="L11" i="1"/>
  <c r="L12" i="1"/>
  <c r="L7" i="1"/>
  <c r="M8" i="1"/>
  <c r="M9" i="1"/>
  <c r="M10" i="1"/>
  <c r="M7" i="1"/>
  <c r="N7" i="1"/>
  <c r="N8" i="1"/>
  <c r="N9" i="1"/>
  <c r="N10" i="1"/>
</calcChain>
</file>

<file path=xl/sharedStrings.xml><?xml version="1.0" encoding="utf-8"?>
<sst xmlns="http://schemas.openxmlformats.org/spreadsheetml/2006/main" count="67" uniqueCount="45">
  <si>
    <t>LP.</t>
  </si>
  <si>
    <t>Oznaczenie studni</t>
  </si>
  <si>
    <t>[DN]</t>
  </si>
  <si>
    <t>[m n.p.m.]</t>
  </si>
  <si>
    <t>[X]</t>
  </si>
  <si>
    <t>[Y]</t>
  </si>
  <si>
    <t>--</t>
  </si>
  <si>
    <t>-</t>
  </si>
  <si>
    <t>Kąt przewodu dopływowego należy mierzyć licząc od osi odpływu, zgodnie z ruchem wskazówek zegara.</t>
  </si>
  <si>
    <t>Średnica nominalna dopływu 
D_1</t>
  </si>
  <si>
    <t>Średnica nominalna odpływu 
D_0</t>
  </si>
  <si>
    <t>Rzędna przewodu dopływowego
Rz. D_1</t>
  </si>
  <si>
    <t>Kąt przewodu dopływowego 
D_1</t>
  </si>
  <si>
    <t>Średnica nominalna dopływu 
D_2</t>
  </si>
  <si>
    <t>Rzędna przewodu dopływowego
Rz. D_2</t>
  </si>
  <si>
    <t>Kąt przewodu dopływowego 
D_2</t>
  </si>
  <si>
    <t>Średnica nominalna dopływu 
D_3</t>
  </si>
  <si>
    <t>Rzędna przewodu dopływowego
Rz. D_3</t>
  </si>
  <si>
    <t>Kąt przewodu dopływowego 
D_3</t>
  </si>
  <si>
    <t>Średnica nominalna dopływu 
D_4</t>
  </si>
  <si>
    <t>Rzędna przewodu dopływowego
Rz. D_4</t>
  </si>
  <si>
    <t>Kąt przewodu dopływowego 
D_4</t>
  </si>
  <si>
    <t>Średnica nominalna dopływu 
D_5</t>
  </si>
  <si>
    <t>Rzędna przewodu dopływowego
Rz. D_5</t>
  </si>
  <si>
    <t>Kąt przewodu dopływowego 
D_5</t>
  </si>
  <si>
    <t>Średnica wewnętrzna studni</t>
  </si>
  <si>
    <r>
      <t xml:space="preserve">[ </t>
    </r>
    <r>
      <rPr>
        <sz val="9"/>
        <color theme="1"/>
        <rFont val="Calibri"/>
        <family val="2"/>
        <charset val="238"/>
      </rPr>
      <t>°</t>
    </r>
    <r>
      <rPr>
        <sz val="9"/>
        <color theme="1"/>
        <rFont val="Calibri"/>
        <family val="2"/>
        <charset val="238"/>
        <scheme val="minor"/>
      </rPr>
      <t>]</t>
    </r>
  </si>
  <si>
    <t xml:space="preserve">Współrzędne środka studni w układzie współrzędnych 
PL-2000/6    </t>
  </si>
  <si>
    <t xml:space="preserve">Zestawienie studni </t>
  </si>
  <si>
    <t>Rzędna włazu 
Rz. W_0</t>
  </si>
  <si>
    <t>Rzędna przewodu odpływowego /rzędna dna
Rz. D_0</t>
  </si>
  <si>
    <t>klasa włazu: A15 - tereny zielone, B125 - chodniki, pasaże pieszych, parkingi dla samochodów osobowych, C250 - miejsca parkowania wzdłuż krawężników, chodniki, D400 -jezdnie dróg, drogi ekspresowe, autostrady</t>
  </si>
  <si>
    <t>wykonanie: W - wentylowany, NW - niewentylowany</t>
  </si>
  <si>
    <t>Należy podać informację o włazie zwieńczającym studnię wg klucza: średnica (w DN), klasa (wg. PN-EN 124:2000), rodzaju materiału, rodzaj włazu</t>
  </si>
  <si>
    <t>rodzaj włazu: Ż - żeliwny, BŻ - żeliwno-betonowy, T - z tworzywa sztucznego</t>
  </si>
  <si>
    <t>Średnica, klasa, rodzaj materiału, rodzaj włazu
(wg legendy oznaczeń)</t>
  </si>
  <si>
    <t>DN1000/D400/Ż/W</t>
  </si>
  <si>
    <t>S1</t>
  </si>
  <si>
    <t>S2</t>
  </si>
  <si>
    <t>S3</t>
  </si>
  <si>
    <t>S4</t>
  </si>
  <si>
    <t xml:space="preserve">Głębokość </t>
  </si>
  <si>
    <t>[m]</t>
  </si>
  <si>
    <t>S5</t>
  </si>
  <si>
    <t>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</si>
</sst>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2" fontId="3" fillId="0" borderId="1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quotePrefix="1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58690</xdr:colOff>
      <xdr:row>34</xdr:row>
      <xdr:rowOff>92362</xdr:rowOff>
    </xdr:from>
    <xdr:to>
      <xdr:col>7</xdr:col>
      <xdr:colOff>992713</xdr:colOff>
      <xdr:row>55</xdr:row>
      <xdr:rowOff>24326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AD99CDC5-2229-1487-92AE-8609BAADA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690" y="4209279"/>
          <a:ext cx="3950273" cy="393246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34"/>
  <sheetViews>
    <sheetView tabSelected="1" topLeftCell="F4" zoomScale="115" zoomScaleNormal="115" workbookViewId="0">
      <selection activeCell="H15" sqref="H15"/>
    </sheetView>
  </sheetViews>
  <sheetFormatPr defaultRowHeight="15" x14ac:dyDescent="0.25"/>
  <cols>
    <col min="1" max="2" width="2.85546875" customWidth="1"/>
    <col min="3" max="3" width="3.28515625" customWidth="1"/>
    <col min="4" max="5" width="9.42578125" customWidth="1"/>
    <col min="6" max="7" width="11.5703125" customWidth="1"/>
    <col min="8" max="8" width="18.85546875" customWidth="1"/>
    <col min="9" max="9" width="14" customWidth="1"/>
    <col min="10" max="10" width="13.28515625" customWidth="1"/>
    <col min="11" max="13" width="11.28515625" customWidth="1"/>
    <col min="14" max="27" width="11.42578125" customWidth="1"/>
  </cols>
  <sheetData>
    <row r="2" spans="1:29" x14ac:dyDescent="0.25">
      <c r="C2" t="s">
        <v>28</v>
      </c>
    </row>
    <row r="3" spans="1:29" ht="15.75" thickBot="1" x14ac:dyDescent="0.3"/>
    <row r="4" spans="1:29" ht="60" customHeight="1" x14ac:dyDescent="0.25">
      <c r="C4" s="27" t="s">
        <v>0</v>
      </c>
      <c r="D4" s="28" t="s">
        <v>1</v>
      </c>
      <c r="E4" s="28" t="s">
        <v>25</v>
      </c>
      <c r="F4" s="32" t="s">
        <v>27</v>
      </c>
      <c r="G4" s="32"/>
      <c r="H4" s="28" t="s">
        <v>35</v>
      </c>
      <c r="I4" s="28" t="s">
        <v>29</v>
      </c>
      <c r="J4" s="28" t="s">
        <v>30</v>
      </c>
      <c r="K4" s="28" t="s">
        <v>10</v>
      </c>
      <c r="L4" s="31" t="s">
        <v>41</v>
      </c>
      <c r="M4" s="28" t="s">
        <v>9</v>
      </c>
      <c r="N4" s="28" t="s">
        <v>11</v>
      </c>
      <c r="O4" s="28" t="s">
        <v>12</v>
      </c>
      <c r="P4" s="28" t="s">
        <v>13</v>
      </c>
      <c r="Q4" s="28" t="s">
        <v>14</v>
      </c>
      <c r="R4" s="28" t="s">
        <v>15</v>
      </c>
      <c r="S4" s="28" t="s">
        <v>16</v>
      </c>
      <c r="T4" s="28" t="s">
        <v>17</v>
      </c>
      <c r="U4" s="28" t="s">
        <v>18</v>
      </c>
      <c r="V4" s="15" t="s">
        <v>19</v>
      </c>
      <c r="W4" s="3" t="s">
        <v>20</v>
      </c>
      <c r="X4" s="4" t="s">
        <v>21</v>
      </c>
      <c r="Y4" s="5" t="s">
        <v>22</v>
      </c>
      <c r="Z4" s="3" t="s">
        <v>23</v>
      </c>
      <c r="AA4" s="4" t="s">
        <v>24</v>
      </c>
      <c r="AB4" s="1"/>
      <c r="AC4" s="1"/>
    </row>
    <row r="5" spans="1:29" ht="15.75" thickBot="1" x14ac:dyDescent="0.3">
      <c r="A5" s="2"/>
      <c r="B5" s="2"/>
      <c r="C5" s="29" t="s">
        <v>7</v>
      </c>
      <c r="D5" s="29" t="s">
        <v>6</v>
      </c>
      <c r="E5" s="27" t="s">
        <v>2</v>
      </c>
      <c r="F5" s="27" t="s">
        <v>4</v>
      </c>
      <c r="G5" s="27" t="s">
        <v>5</v>
      </c>
      <c r="H5" s="29" t="s">
        <v>6</v>
      </c>
      <c r="I5" s="27" t="s">
        <v>3</v>
      </c>
      <c r="J5" s="27" t="s">
        <v>3</v>
      </c>
      <c r="K5" s="27" t="s">
        <v>2</v>
      </c>
      <c r="L5" s="27" t="s">
        <v>42</v>
      </c>
      <c r="M5" s="27" t="s">
        <v>2</v>
      </c>
      <c r="N5" s="27" t="s">
        <v>3</v>
      </c>
      <c r="O5" s="27" t="s">
        <v>26</v>
      </c>
      <c r="P5" s="27" t="s">
        <v>2</v>
      </c>
      <c r="Q5" s="27" t="s">
        <v>3</v>
      </c>
      <c r="R5" s="27" t="s">
        <v>26</v>
      </c>
      <c r="S5" s="27" t="s">
        <v>2</v>
      </c>
      <c r="T5" s="27" t="s">
        <v>3</v>
      </c>
      <c r="U5" s="27" t="s">
        <v>26</v>
      </c>
      <c r="V5" s="16" t="s">
        <v>2</v>
      </c>
      <c r="W5" s="6" t="s">
        <v>3</v>
      </c>
      <c r="X5" s="7" t="s">
        <v>26</v>
      </c>
      <c r="Y5" s="8" t="s">
        <v>2</v>
      </c>
      <c r="Z5" s="6" t="s">
        <v>3</v>
      </c>
      <c r="AA5" s="7" t="s">
        <v>26</v>
      </c>
    </row>
    <row r="6" spans="1:29" x14ac:dyDescent="0.25">
      <c r="C6" s="20"/>
      <c r="D6" s="21"/>
      <c r="E6" s="20"/>
      <c r="F6" s="22"/>
      <c r="G6" s="22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10"/>
      <c r="X6" s="11"/>
      <c r="Y6" s="9"/>
      <c r="Z6" s="10"/>
      <c r="AA6" s="11"/>
    </row>
    <row r="7" spans="1:29" x14ac:dyDescent="0.25">
      <c r="C7" s="20">
        <v>1</v>
      </c>
      <c r="D7" s="23" t="s">
        <v>37</v>
      </c>
      <c r="E7" s="20">
        <v>1000</v>
      </c>
      <c r="F7" s="23">
        <v>6428464.9500000002</v>
      </c>
      <c r="G7" s="23">
        <v>5813461.2699999996</v>
      </c>
      <c r="H7" s="23" t="s">
        <v>36</v>
      </c>
      <c r="I7" s="23">
        <v>81</v>
      </c>
      <c r="J7" s="23">
        <v>78.62</v>
      </c>
      <c r="K7" s="23">
        <v>300</v>
      </c>
      <c r="L7" s="23">
        <f>I7-J7</f>
        <v>2.3799999999999955</v>
      </c>
      <c r="M7" s="23">
        <f>K7</f>
        <v>300</v>
      </c>
      <c r="N7" s="23">
        <f t="shared" ref="N7:N12" si="0">J7</f>
        <v>78.62</v>
      </c>
      <c r="O7" s="23"/>
      <c r="P7" s="23"/>
      <c r="Q7" s="23"/>
      <c r="R7" s="23"/>
      <c r="S7" s="23"/>
      <c r="T7" s="23"/>
      <c r="U7" s="23"/>
      <c r="V7" s="24"/>
      <c r="W7" s="10"/>
      <c r="X7" s="11"/>
      <c r="Y7" s="9"/>
      <c r="Z7" s="10"/>
      <c r="AA7" s="11"/>
    </row>
    <row r="8" spans="1:29" x14ac:dyDescent="0.25">
      <c r="C8" s="20">
        <v>2</v>
      </c>
      <c r="D8" s="23" t="s">
        <v>38</v>
      </c>
      <c r="E8" s="20">
        <v>1000</v>
      </c>
      <c r="F8" s="23">
        <v>6428466.6399999997</v>
      </c>
      <c r="G8" s="23">
        <v>5813516.2699999996</v>
      </c>
      <c r="H8" s="23" t="s">
        <v>36</v>
      </c>
      <c r="I8" s="23">
        <v>82.78</v>
      </c>
      <c r="J8" s="23">
        <v>80.48</v>
      </c>
      <c r="K8" s="23">
        <v>300</v>
      </c>
      <c r="L8" s="23">
        <f t="shared" ref="L8:L12" si="1">I8-J8</f>
        <v>2.2999999999999972</v>
      </c>
      <c r="M8" s="23">
        <f t="shared" ref="M8:M12" si="2">K8</f>
        <v>300</v>
      </c>
      <c r="N8" s="23">
        <f t="shared" si="0"/>
        <v>80.48</v>
      </c>
      <c r="O8" s="23"/>
      <c r="P8" s="23"/>
      <c r="Q8" s="23"/>
      <c r="R8" s="23"/>
      <c r="S8" s="23"/>
      <c r="T8" s="23"/>
      <c r="U8" s="23"/>
      <c r="V8" s="24"/>
      <c r="W8" s="10"/>
      <c r="X8" s="11"/>
      <c r="Y8" s="9"/>
      <c r="Z8" s="10"/>
      <c r="AA8" s="11"/>
    </row>
    <row r="9" spans="1:29" x14ac:dyDescent="0.25">
      <c r="C9" s="20">
        <v>3</v>
      </c>
      <c r="D9" s="23" t="s">
        <v>39</v>
      </c>
      <c r="E9" s="20">
        <v>1000</v>
      </c>
      <c r="F9" s="23">
        <v>6428467.4800000004</v>
      </c>
      <c r="G9" s="23">
        <v>5813543.4400000004</v>
      </c>
      <c r="H9" s="23" t="s">
        <v>36</v>
      </c>
      <c r="I9" s="23">
        <v>83.4</v>
      </c>
      <c r="J9" s="23">
        <v>80.88</v>
      </c>
      <c r="K9" s="23">
        <v>300</v>
      </c>
      <c r="L9" s="23">
        <f t="shared" si="1"/>
        <v>2.5200000000000102</v>
      </c>
      <c r="M9" s="23">
        <f t="shared" si="2"/>
        <v>300</v>
      </c>
      <c r="N9" s="23">
        <f t="shared" si="0"/>
        <v>80.88</v>
      </c>
      <c r="O9" s="23"/>
      <c r="P9" s="23"/>
      <c r="Q9" s="23"/>
      <c r="R9" s="23"/>
      <c r="S9" s="23"/>
      <c r="T9" s="23"/>
      <c r="U9" s="23"/>
      <c r="V9" s="24"/>
      <c r="W9" s="10"/>
      <c r="X9" s="11"/>
      <c r="Y9" s="9"/>
      <c r="Z9" s="10"/>
      <c r="AA9" s="11"/>
    </row>
    <row r="10" spans="1:29" x14ac:dyDescent="0.25">
      <c r="C10" s="20">
        <v>4</v>
      </c>
      <c r="D10" s="23" t="s">
        <v>40</v>
      </c>
      <c r="E10" s="20">
        <v>1000</v>
      </c>
      <c r="F10" s="23">
        <v>6428468.3300000001</v>
      </c>
      <c r="G10" s="23">
        <v>5813571.2699999996</v>
      </c>
      <c r="H10" s="23" t="s">
        <v>36</v>
      </c>
      <c r="I10" s="23">
        <v>84.04</v>
      </c>
      <c r="J10" s="23">
        <v>81.3</v>
      </c>
      <c r="K10" s="23">
        <v>300</v>
      </c>
      <c r="L10" s="23">
        <f t="shared" si="1"/>
        <v>2.7400000000000091</v>
      </c>
      <c r="M10" s="23">
        <f t="shared" si="2"/>
        <v>300</v>
      </c>
      <c r="N10" s="23">
        <f t="shared" si="0"/>
        <v>81.3</v>
      </c>
      <c r="O10" s="23"/>
      <c r="P10" s="23"/>
      <c r="Q10" s="23"/>
      <c r="R10" s="23"/>
      <c r="S10" s="23"/>
      <c r="T10" s="23"/>
      <c r="U10" s="23"/>
      <c r="V10" s="24"/>
      <c r="W10" s="10"/>
      <c r="X10" s="11"/>
      <c r="Y10" s="9"/>
      <c r="Z10" s="10"/>
      <c r="AA10" s="11"/>
    </row>
    <row r="11" spans="1:29" x14ac:dyDescent="0.25">
      <c r="C11" s="20">
        <v>5</v>
      </c>
      <c r="D11" s="23" t="s">
        <v>43</v>
      </c>
      <c r="E11" s="20">
        <v>1000</v>
      </c>
      <c r="F11" s="23">
        <v>6428469.3799999999</v>
      </c>
      <c r="G11" s="23">
        <v>5813605.2999999998</v>
      </c>
      <c r="H11" s="23" t="s">
        <v>36</v>
      </c>
      <c r="I11" s="23">
        <v>84.3</v>
      </c>
      <c r="J11" s="23">
        <v>81.81</v>
      </c>
      <c r="K11" s="23">
        <v>300</v>
      </c>
      <c r="L11" s="23">
        <f t="shared" si="1"/>
        <v>2.4899999999999949</v>
      </c>
      <c r="M11" s="23">
        <f>K11</f>
        <v>300</v>
      </c>
      <c r="N11" s="23">
        <f t="shared" si="0"/>
        <v>81.81</v>
      </c>
      <c r="O11" s="23"/>
      <c r="P11" s="23"/>
      <c r="Q11" s="23"/>
      <c r="R11" s="23"/>
      <c r="S11" s="23"/>
      <c r="T11" s="23"/>
      <c r="U11" s="23"/>
      <c r="V11" s="24"/>
      <c r="W11" s="10"/>
      <c r="X11" s="11"/>
      <c r="Y11" s="9"/>
      <c r="Z11" s="10"/>
      <c r="AA11" s="11"/>
    </row>
    <row r="12" spans="1:29" x14ac:dyDescent="0.25">
      <c r="C12" s="20">
        <v>6</v>
      </c>
      <c r="D12" s="23" t="s">
        <v>44</v>
      </c>
      <c r="E12" s="20">
        <v>1000</v>
      </c>
      <c r="F12" s="23">
        <v>6428469.9900000002</v>
      </c>
      <c r="G12" s="23">
        <v>5813624.9800000004</v>
      </c>
      <c r="H12" s="23" t="s">
        <v>36</v>
      </c>
      <c r="I12" s="23">
        <v>84.45</v>
      </c>
      <c r="J12" s="23">
        <v>82.11</v>
      </c>
      <c r="K12" s="23">
        <v>300</v>
      </c>
      <c r="L12" s="23">
        <f t="shared" si="1"/>
        <v>2.3400000000000034</v>
      </c>
      <c r="M12" s="23">
        <f t="shared" si="2"/>
        <v>300</v>
      </c>
      <c r="N12" s="23">
        <f t="shared" si="0"/>
        <v>82.11</v>
      </c>
      <c r="O12" s="30"/>
      <c r="P12" s="30"/>
      <c r="Q12" s="23"/>
      <c r="R12" s="23"/>
      <c r="S12" s="30"/>
      <c r="T12" s="23"/>
      <c r="U12" s="23"/>
      <c r="V12" s="25"/>
      <c r="W12" s="10"/>
      <c r="X12" s="11"/>
      <c r="Y12" s="9"/>
      <c r="Z12" s="10"/>
      <c r="AA12" s="11"/>
    </row>
    <row r="13" spans="1:29" x14ac:dyDescent="0.25">
      <c r="C13" s="20"/>
      <c r="D13" s="23"/>
      <c r="E13" s="20"/>
      <c r="F13" s="23"/>
      <c r="G13" s="23"/>
      <c r="H13" s="23"/>
      <c r="I13" s="23"/>
      <c r="J13" s="23"/>
      <c r="K13" s="30"/>
      <c r="L13" s="30"/>
      <c r="M13" s="30"/>
      <c r="N13" s="23"/>
      <c r="O13" s="30"/>
      <c r="P13" s="30"/>
      <c r="Q13" s="23"/>
      <c r="R13" s="23"/>
      <c r="S13" s="30"/>
      <c r="T13" s="23"/>
      <c r="U13" s="23"/>
      <c r="V13" s="25"/>
      <c r="W13" s="10"/>
      <c r="X13" s="11"/>
      <c r="Y13" s="9"/>
      <c r="Z13" s="10"/>
      <c r="AA13" s="11"/>
    </row>
    <row r="14" spans="1:29" x14ac:dyDescent="0.25">
      <c r="C14" s="20"/>
      <c r="D14" s="23"/>
      <c r="E14" s="20"/>
      <c r="F14" s="23"/>
      <c r="G14" s="23"/>
      <c r="H14" s="23"/>
      <c r="I14" s="23"/>
      <c r="J14" s="23"/>
      <c r="K14" s="30"/>
      <c r="L14" s="30"/>
      <c r="M14" s="30"/>
      <c r="N14" s="23"/>
      <c r="O14" s="30"/>
      <c r="P14" s="30"/>
      <c r="Q14" s="23"/>
      <c r="R14" s="23"/>
      <c r="S14" s="30"/>
      <c r="T14" s="23"/>
      <c r="U14" s="23"/>
      <c r="V14" s="25"/>
      <c r="W14" s="10"/>
      <c r="X14" s="11"/>
      <c r="Y14" s="9"/>
      <c r="Z14" s="10"/>
      <c r="AA14" s="11"/>
    </row>
    <row r="15" spans="1:29" x14ac:dyDescent="0.25">
      <c r="C15" s="20"/>
      <c r="D15" s="23"/>
      <c r="E15" s="20"/>
      <c r="F15" s="23"/>
      <c r="G15" s="23"/>
      <c r="H15" s="23"/>
      <c r="I15" s="23"/>
      <c r="J15" s="23"/>
      <c r="K15" s="30"/>
      <c r="L15" s="30"/>
      <c r="M15" s="30"/>
      <c r="N15" s="23"/>
      <c r="O15" s="30"/>
      <c r="P15" s="30"/>
      <c r="Q15" s="23"/>
      <c r="R15" s="23"/>
      <c r="S15" s="30"/>
      <c r="T15" s="23"/>
      <c r="U15" s="23"/>
      <c r="V15" s="25"/>
      <c r="W15" s="10"/>
      <c r="X15" s="11"/>
      <c r="Y15" s="9"/>
      <c r="Z15" s="10"/>
      <c r="AA15" s="11"/>
    </row>
    <row r="16" spans="1:29" x14ac:dyDescent="0.25">
      <c r="C16" s="20"/>
      <c r="D16" s="23"/>
      <c r="E16" s="20"/>
      <c r="F16" s="23"/>
      <c r="G16" s="23"/>
      <c r="H16" s="23"/>
      <c r="I16" s="23"/>
      <c r="J16" s="23"/>
      <c r="K16" s="30"/>
      <c r="L16" s="30"/>
      <c r="M16" s="30"/>
      <c r="N16" s="23"/>
      <c r="O16" s="30"/>
      <c r="P16" s="30"/>
      <c r="Q16" s="23"/>
      <c r="R16" s="23"/>
      <c r="S16" s="30"/>
      <c r="T16" s="23"/>
      <c r="U16" s="23"/>
      <c r="V16" s="25"/>
      <c r="W16" s="10"/>
      <c r="X16" s="11"/>
      <c r="Y16" s="9"/>
      <c r="Z16" s="10"/>
      <c r="AA16" s="11"/>
    </row>
    <row r="17" spans="3:27" x14ac:dyDescent="0.25">
      <c r="C17" s="20"/>
      <c r="D17" s="23"/>
      <c r="E17" s="20"/>
      <c r="F17" s="23"/>
      <c r="G17" s="23"/>
      <c r="H17" s="23"/>
      <c r="I17" s="23"/>
      <c r="J17" s="23"/>
      <c r="K17" s="30"/>
      <c r="L17" s="30"/>
      <c r="M17" s="30"/>
      <c r="N17" s="23"/>
      <c r="O17" s="30"/>
      <c r="P17" s="30"/>
      <c r="Q17" s="23"/>
      <c r="R17" s="23"/>
      <c r="S17" s="30"/>
      <c r="T17" s="23"/>
      <c r="U17" s="23"/>
      <c r="V17" s="25"/>
      <c r="W17" s="10"/>
      <c r="X17" s="11"/>
      <c r="Y17" s="9"/>
      <c r="Z17" s="10"/>
      <c r="AA17" s="11"/>
    </row>
    <row r="18" spans="3:27" x14ac:dyDescent="0.25">
      <c r="C18" s="20"/>
      <c r="D18" s="23"/>
      <c r="E18" s="20"/>
      <c r="F18" s="23"/>
      <c r="G18" s="23"/>
      <c r="H18" s="23"/>
      <c r="I18" s="23"/>
      <c r="J18" s="23"/>
      <c r="K18" s="30"/>
      <c r="L18" s="30"/>
      <c r="M18" s="30"/>
      <c r="N18" s="23"/>
      <c r="O18" s="30"/>
      <c r="P18" s="30"/>
      <c r="Q18" s="23"/>
      <c r="R18" s="23"/>
      <c r="S18" s="30"/>
      <c r="T18" s="23"/>
      <c r="U18" s="23"/>
      <c r="V18" s="25"/>
      <c r="W18" s="10"/>
      <c r="X18" s="11"/>
      <c r="Y18" s="9"/>
      <c r="Z18" s="10"/>
      <c r="AA18" s="11"/>
    </row>
    <row r="19" spans="3:27" x14ac:dyDescent="0.25">
      <c r="C19" s="20"/>
      <c r="D19" s="23"/>
      <c r="E19" s="20"/>
      <c r="F19" s="23"/>
      <c r="G19" s="23"/>
      <c r="H19" s="23"/>
      <c r="I19" s="23"/>
      <c r="J19" s="23"/>
      <c r="K19" s="30"/>
      <c r="L19" s="30"/>
      <c r="M19" s="30"/>
      <c r="N19" s="23"/>
      <c r="O19" s="30"/>
      <c r="P19" s="30"/>
      <c r="Q19" s="23"/>
      <c r="R19" s="23"/>
      <c r="S19" s="30"/>
      <c r="T19" s="23"/>
      <c r="U19" s="23"/>
      <c r="V19" s="25"/>
      <c r="W19" s="10"/>
      <c r="X19" s="11"/>
      <c r="Y19" s="9"/>
      <c r="Z19" s="10"/>
      <c r="AA19" s="11"/>
    </row>
    <row r="20" spans="3:27" x14ac:dyDescent="0.25">
      <c r="C20" s="20"/>
      <c r="D20" s="23"/>
      <c r="E20" s="20"/>
      <c r="F20" s="23"/>
      <c r="G20" s="23"/>
      <c r="H20" s="23"/>
      <c r="I20" s="23"/>
      <c r="J20" s="23"/>
      <c r="K20" s="30"/>
      <c r="L20" s="30"/>
      <c r="M20" s="30"/>
      <c r="N20" s="23"/>
      <c r="O20" s="30"/>
      <c r="P20" s="30"/>
      <c r="Q20" s="23"/>
      <c r="R20" s="23"/>
      <c r="S20" s="30"/>
      <c r="T20" s="23"/>
      <c r="U20" s="23"/>
      <c r="V20" s="25"/>
      <c r="W20" s="10"/>
      <c r="X20" s="11"/>
      <c r="Y20" s="9"/>
      <c r="Z20" s="10"/>
      <c r="AA20" s="11"/>
    </row>
    <row r="21" spans="3:27" x14ac:dyDescent="0.25">
      <c r="C21" s="20"/>
      <c r="D21" s="23"/>
      <c r="E21" s="20"/>
      <c r="F21" s="23"/>
      <c r="G21" s="23"/>
      <c r="H21" s="23"/>
      <c r="I21" s="23"/>
      <c r="J21" s="23"/>
      <c r="K21" s="30"/>
      <c r="L21" s="30"/>
      <c r="M21" s="30"/>
      <c r="N21" s="23"/>
      <c r="O21" s="30"/>
      <c r="P21" s="30"/>
      <c r="Q21" s="23"/>
      <c r="R21" s="23"/>
      <c r="S21" s="30"/>
      <c r="T21" s="23"/>
      <c r="U21" s="23"/>
      <c r="V21" s="25"/>
      <c r="W21" s="10"/>
      <c r="X21" s="11"/>
      <c r="Y21" s="9"/>
      <c r="Z21" s="10"/>
      <c r="AA21" s="11"/>
    </row>
    <row r="22" spans="3:27" x14ac:dyDescent="0.25">
      <c r="C22" s="20"/>
      <c r="D22" s="23"/>
      <c r="E22" s="20"/>
      <c r="F22" s="23"/>
      <c r="G22" s="23"/>
      <c r="H22" s="23"/>
      <c r="I22" s="23"/>
      <c r="J22" s="23"/>
      <c r="K22" s="30"/>
      <c r="L22" s="30"/>
      <c r="M22" s="30"/>
      <c r="N22" s="23"/>
      <c r="O22" s="30"/>
      <c r="P22" s="30"/>
      <c r="Q22" s="23"/>
      <c r="R22" s="23"/>
      <c r="S22" s="30"/>
      <c r="T22" s="23"/>
      <c r="U22" s="23"/>
      <c r="V22" s="25"/>
      <c r="W22" s="10"/>
      <c r="X22" s="11"/>
      <c r="Y22" s="9"/>
      <c r="Z22" s="10"/>
      <c r="AA22" s="11"/>
    </row>
    <row r="23" spans="3:27" x14ac:dyDescent="0.25">
      <c r="C23" s="20"/>
      <c r="D23" s="23"/>
      <c r="E23" s="20"/>
      <c r="F23" s="23"/>
      <c r="G23" s="23"/>
      <c r="H23" s="23"/>
      <c r="I23" s="23"/>
      <c r="J23" s="23"/>
      <c r="K23" s="30"/>
      <c r="L23" s="30"/>
      <c r="M23" s="30"/>
      <c r="N23" s="23"/>
      <c r="O23" s="30"/>
      <c r="P23" s="30"/>
      <c r="Q23" s="23"/>
      <c r="R23" s="23"/>
      <c r="S23" s="30"/>
      <c r="T23" s="23"/>
      <c r="U23" s="23"/>
      <c r="V23" s="25"/>
      <c r="W23" s="10"/>
      <c r="X23" s="11"/>
      <c r="Y23" s="9"/>
      <c r="Z23" s="10"/>
      <c r="AA23" s="11"/>
    </row>
    <row r="24" spans="3:27" x14ac:dyDescent="0.25">
      <c r="C24" s="20"/>
      <c r="D24" s="23"/>
      <c r="E24" s="20"/>
      <c r="F24" s="23"/>
      <c r="G24" s="23"/>
      <c r="H24" s="23"/>
      <c r="I24" s="23"/>
      <c r="J24" s="23"/>
      <c r="K24" s="30"/>
      <c r="L24" s="30"/>
      <c r="M24" s="30"/>
      <c r="N24" s="23"/>
      <c r="O24" s="30"/>
      <c r="P24" s="30"/>
      <c r="Q24" s="23"/>
      <c r="R24" s="23"/>
      <c r="S24" s="30"/>
      <c r="T24" s="23"/>
      <c r="U24" s="23"/>
      <c r="V24" s="25"/>
      <c r="W24" s="10"/>
      <c r="X24" s="11"/>
      <c r="Y24" s="9"/>
      <c r="Z24" s="10"/>
      <c r="AA24" s="11"/>
    </row>
    <row r="25" spans="3:27" x14ac:dyDescent="0.25">
      <c r="C25" s="20"/>
      <c r="D25" s="23"/>
      <c r="E25" s="20"/>
      <c r="F25" s="23"/>
      <c r="G25" s="23"/>
      <c r="H25" s="23"/>
      <c r="I25" s="23"/>
      <c r="J25" s="23"/>
      <c r="K25" s="30"/>
      <c r="L25" s="30"/>
      <c r="M25" s="30"/>
      <c r="N25" s="23"/>
      <c r="O25" s="30"/>
      <c r="P25" s="30"/>
      <c r="Q25" s="23"/>
      <c r="R25" s="23"/>
      <c r="S25" s="30"/>
      <c r="T25" s="23"/>
      <c r="U25" s="23"/>
      <c r="V25" s="26"/>
      <c r="W25" s="13"/>
      <c r="X25" s="14"/>
      <c r="Y25" s="12"/>
      <c r="Z25" s="13"/>
      <c r="AA25" s="14"/>
    </row>
    <row r="26" spans="3:27" x14ac:dyDescent="0.25">
      <c r="C26" s="20"/>
      <c r="D26" s="23"/>
      <c r="E26" s="20"/>
      <c r="F26" s="23"/>
      <c r="G26" s="23"/>
      <c r="H26" s="23"/>
      <c r="I26" s="23"/>
      <c r="J26" s="23"/>
      <c r="K26" s="30"/>
      <c r="L26" s="30"/>
      <c r="M26" s="30"/>
      <c r="N26" s="23"/>
      <c r="O26" s="30"/>
      <c r="P26" s="30"/>
      <c r="Q26" s="23"/>
      <c r="R26" s="23"/>
      <c r="S26" s="30"/>
      <c r="T26" s="23"/>
      <c r="U26" s="23"/>
      <c r="V26" s="26"/>
      <c r="W26" s="13"/>
      <c r="X26" s="14"/>
      <c r="Y26" s="12"/>
      <c r="Z26" s="13"/>
      <c r="AA26" s="14"/>
    </row>
    <row r="27" spans="3:27" x14ac:dyDescent="0.25">
      <c r="C27" s="20"/>
      <c r="D27" s="23"/>
      <c r="E27" s="20"/>
      <c r="F27" s="23"/>
      <c r="G27" s="23"/>
      <c r="H27" s="23"/>
      <c r="I27" s="23"/>
      <c r="J27" s="23"/>
      <c r="K27" s="30"/>
      <c r="L27" s="30"/>
      <c r="M27" s="30"/>
      <c r="N27" s="23"/>
      <c r="O27" s="30"/>
      <c r="P27" s="30"/>
      <c r="Q27" s="23"/>
      <c r="R27" s="23"/>
      <c r="S27" s="30"/>
      <c r="T27" s="23"/>
      <c r="U27" s="23"/>
      <c r="V27" s="26"/>
      <c r="W27" s="13"/>
      <c r="X27" s="14"/>
      <c r="Y27" s="12"/>
      <c r="Z27" s="13"/>
      <c r="AA27" s="14"/>
    </row>
    <row r="29" spans="3:27" x14ac:dyDescent="0.25">
      <c r="C29" s="17" t="s">
        <v>33</v>
      </c>
      <c r="D29" s="18"/>
      <c r="E29" s="18"/>
      <c r="F29" s="18"/>
      <c r="G29" s="18"/>
      <c r="H29" s="18"/>
      <c r="I29" s="18"/>
      <c r="J29" s="18"/>
    </row>
    <row r="30" spans="3:27" x14ac:dyDescent="0.25">
      <c r="C30" s="19"/>
      <c r="D30" s="18" t="s">
        <v>31</v>
      </c>
      <c r="E30" s="18"/>
      <c r="F30" s="18"/>
      <c r="G30" s="18"/>
      <c r="H30" s="18"/>
      <c r="I30" s="18"/>
      <c r="J30" s="18"/>
    </row>
    <row r="31" spans="3:27" x14ac:dyDescent="0.25">
      <c r="C31" s="19"/>
      <c r="D31" s="18" t="s">
        <v>34</v>
      </c>
      <c r="E31" s="18"/>
      <c r="F31" s="18"/>
      <c r="G31" s="18"/>
      <c r="H31" s="18"/>
      <c r="I31" s="18"/>
      <c r="J31" s="18"/>
    </row>
    <row r="32" spans="3:27" x14ac:dyDescent="0.25">
      <c r="C32" s="19"/>
      <c r="D32" s="18" t="s">
        <v>32</v>
      </c>
      <c r="E32" s="18"/>
      <c r="F32" s="18"/>
      <c r="G32" s="18"/>
      <c r="H32" s="18"/>
      <c r="I32" s="18"/>
      <c r="J32" s="18"/>
    </row>
    <row r="33" spans="3:10" x14ac:dyDescent="0.25">
      <c r="C33" s="18"/>
      <c r="D33" s="18"/>
      <c r="E33" s="18"/>
      <c r="F33" s="18"/>
      <c r="G33" s="18"/>
      <c r="H33" s="18"/>
      <c r="I33" s="18"/>
      <c r="J33" s="18"/>
    </row>
    <row r="34" spans="3:10" x14ac:dyDescent="0.25">
      <c r="C34" s="18" t="s">
        <v>8</v>
      </c>
      <c r="D34" s="18"/>
      <c r="E34" s="18"/>
      <c r="F34" s="18"/>
      <c r="G34" s="18"/>
      <c r="H34" s="18"/>
      <c r="I34" s="18"/>
      <c r="J34" s="18"/>
    </row>
  </sheetData>
  <mergeCells count="1">
    <mergeCell ref="F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Kalemba</dc:creator>
  <cp:lastModifiedBy>Kwiatkowski, Pawel</cp:lastModifiedBy>
  <dcterms:created xsi:type="dcterms:W3CDTF">2023-01-16T11:15:23Z</dcterms:created>
  <dcterms:modified xsi:type="dcterms:W3CDTF">2025-09-22T00:34:34Z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2023-03-30T07:01:06Z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95ff77db-2bd5-4140-86aa-f4bcdc11690e</vt:lpwstr>
  </property>
  <property fmtid="{D5CDD505-2E9C-101B-9397-08002B2CF9AE}" pid="8" name="MSIP_Label_7831e2fe-3d9c-460f-a618-11b95c642f58_ContentBits">
    <vt:lpwstr>0</vt:lpwstr>
  </property>
</Properties>
</file>